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renina.RUZADMIN\Desktop\АВАРИЙКА 2019-2025\НПА\ПРОГРАММА\1577 от 26.09.2023\"/>
    </mc:Choice>
  </mc:AlternateContent>
  <xr:revisionPtr revIDLastSave="0" documentId="13_ncr:1_{86A4DB54-04BC-479F-9E43-95AD4A62257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Форма 2" sheetId="1" r:id="rId1"/>
  </sheets>
  <definedNames>
    <definedName name="_xlnm.Print_Titles" localSheetId="0">'Форма 2'!$11:$17</definedName>
    <definedName name="_xlnm.Print_Area" localSheetId="0">'Форма 2'!$A$1:$T$34</definedName>
  </definedNames>
  <calcPr calcId="191029"/>
</workbook>
</file>

<file path=xl/calcChain.xml><?xml version="1.0" encoding="utf-8"?>
<calcChain xmlns="http://schemas.openxmlformats.org/spreadsheetml/2006/main">
  <c r="S27" i="1" l="1"/>
  <c r="R28" i="1"/>
  <c r="R27" i="1"/>
  <c r="P27" i="1"/>
  <c r="O27" i="1"/>
  <c r="M27" i="1"/>
  <c r="L27" i="1"/>
  <c r="K27" i="1"/>
  <c r="I27" i="1"/>
  <c r="H27" i="1"/>
  <c r="F27" i="1"/>
  <c r="E27" i="1"/>
  <c r="C27" i="1"/>
  <c r="D28" i="1"/>
  <c r="G28" i="1"/>
  <c r="J28" i="1"/>
  <c r="N28" i="1"/>
  <c r="Q28" i="1"/>
  <c r="N29" i="1"/>
  <c r="G27" i="1" l="1"/>
  <c r="D27" i="1"/>
  <c r="N27" i="1"/>
  <c r="J27" i="1"/>
</calcChain>
</file>

<file path=xl/sharedStrings.xml><?xml version="1.0" encoding="utf-8"?>
<sst xmlns="http://schemas.openxmlformats.org/spreadsheetml/2006/main" count="51" uniqueCount="32">
  <si>
    <t>№ п/п</t>
  </si>
  <si>
    <t>Наименование муниципального образования</t>
  </si>
  <si>
    <t>Всего:</t>
  </si>
  <si>
    <t>в том числе:</t>
  </si>
  <si>
    <t>руб.</t>
  </si>
  <si>
    <t>кв.м</t>
  </si>
  <si>
    <t>Всего по этапу 2020 года</t>
  </si>
  <si>
    <t>Всего по этапу 2022 года</t>
  </si>
  <si>
    <t>Приложение 2.1
к муниципальной программе
«Переселение граждан из аварийного
жилищного фонда городского поселения Рузаевка
 на 2019 - 2025 годы»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</si>
  <si>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</si>
  <si>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</si>
  <si>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</si>
  <si>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</si>
  <si>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</si>
  <si>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</si>
  <si>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</si>
  <si>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 том числе</t>
  </si>
  <si>
    <t>Собственность граждан</t>
  </si>
  <si>
    <t>Муниципальная собственность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</si>
  <si>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</si>
  <si>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</si>
  <si>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</si>
  <si>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</si>
  <si>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</si>
  <si>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</si>
  <si>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</si>
  <si>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</si>
  <si>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(инвестора по ДРЗТ)</t>
  </si>
  <si>
    <t>чел.</t>
  </si>
  <si>
    <t>ед.</t>
  </si>
  <si>
    <t>Всего по  программе переселения, в рамках которой предусмотрено финансирование за счет средств Фонда. в т.ч.:</t>
  </si>
  <si>
    <r>
      <t xml:space="preserve">План
</t>
    </r>
    <r>
      <rPr>
        <sz val="26"/>
        <color rgb="FF000000"/>
        <rFont val="Times New Roman"/>
        <family val="1"/>
        <charset val="204"/>
      </rPr>
      <t xml:space="preserve">  мероприятий по переселению граждан из аварийного жилищного фонда, признанного таковым до 1 января 2017 года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</si>
</sst>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sz val="26"/>
      <color rgb="FF000000"/>
      <name val="Times New Roman"/>
      <family val="1"/>
      <charset val="204"/>
    </font>
    <font>
      <sz val="3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1" fillId="0" borderId="0" xfId="0" applyFont="1" applyAlignment="1">
      <alignment wrapText="1"/>
    </xf>
    <xf numFmtId="0" fontId="7" fillId="2" borderId="0" xfId="0" applyFont="1" applyFill="1" applyAlignment="1">
      <alignment vertical="center" wrapText="1"/>
    </xf>
    <xf numFmtId="0" fontId="0" fillId="0" borderId="0" xfId="0"/>
    <xf numFmtId="0" fontId="5" fillId="0" borderId="0" xfId="0" applyFont="1"/>
    <xf numFmtId="4" fontId="4" fillId="0" borderId="1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0" xfId="0" applyFont="1"/>
    <xf numFmtId="4" fontId="4" fillId="0" borderId="0" xfId="0" applyNumberFormat="1" applyFont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/>
    <xf numFmtId="0" fontId="8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88"/>
  <sheetViews>
    <sheetView tabSelected="1" view="pageBreakPreview" topLeftCell="F8" zoomScale="50" zoomScaleNormal="40" zoomScaleSheetLayoutView="50" zoomScalePageLayoutView="20" workbookViewId="0">
      <selection activeCell="D34" sqref="D34"/>
    </sheetView>
  </sheetViews>
  <sheetFormatPr defaultColWidth="9.140625" defaultRowHeight="15" x14ac:dyDescent="0.25"/>
  <cols>
    <col min="1" max="1" width="7.7109375" style="1" customWidth="1"/>
    <col min="2" max="2" width="56" style="1" customWidth="1"/>
    <col min="3" max="9" width="20.7109375" style="1" customWidth="1"/>
    <col min="10" max="10" width="27.42578125" style="1" customWidth="1"/>
    <col min="11" max="11" width="24.28515625" style="1" customWidth="1"/>
    <col min="12" max="12" width="24.42578125" style="1" customWidth="1"/>
    <col min="13" max="13" width="26.140625" style="1" customWidth="1"/>
    <col min="14" max="15" width="20.7109375" style="1" customWidth="1"/>
    <col min="16" max="16" width="26.7109375" style="1" customWidth="1"/>
    <col min="17" max="17" width="24.7109375" style="1" customWidth="1"/>
    <col min="18" max="18" width="20.7109375" style="1" customWidth="1"/>
    <col min="19" max="19" width="22.28515625" style="1" customWidth="1"/>
    <col min="20" max="20" width="4.42578125" style="1" customWidth="1"/>
  </cols>
  <sheetData>
    <row r="1" spans="1:23" ht="46.5" customHeight="1" x14ac:dyDescent="0.25">
      <c r="D1" s="3"/>
      <c r="E1" s="4"/>
      <c r="F1" s="4"/>
      <c r="O1" s="7"/>
      <c r="P1" s="7"/>
      <c r="Q1" s="7"/>
      <c r="R1" s="7"/>
      <c r="S1" s="7"/>
      <c r="U1" s="1"/>
      <c r="V1" s="1"/>
      <c r="W1" s="1"/>
    </row>
    <row r="2" spans="1:23" ht="18.75" customHeight="1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U2" s="1"/>
      <c r="V2" s="1"/>
      <c r="W2" s="1"/>
    </row>
    <row r="3" spans="1:23" ht="24.75" customHeight="1" x14ac:dyDescent="0.25">
      <c r="D3" s="3"/>
      <c r="E3" s="4"/>
      <c r="F3" s="4"/>
      <c r="O3" s="7"/>
      <c r="P3" s="7"/>
      <c r="Q3" s="7"/>
      <c r="R3" s="7"/>
      <c r="S3" s="7"/>
      <c r="U3" s="1"/>
      <c r="V3" s="1"/>
      <c r="W3" s="1"/>
    </row>
    <row r="4" spans="1:23" ht="18.75" customHeight="1" x14ac:dyDescent="0.25">
      <c r="D4" s="3"/>
      <c r="E4" s="4"/>
      <c r="F4" s="4"/>
      <c r="O4" s="25" t="s">
        <v>8</v>
      </c>
      <c r="P4" s="25"/>
      <c r="Q4" s="25"/>
      <c r="R4" s="25"/>
      <c r="S4" s="25"/>
      <c r="U4" s="1"/>
      <c r="V4" s="1"/>
      <c r="W4" s="1"/>
    </row>
    <row r="5" spans="1:23" ht="25.5" customHeight="1" x14ac:dyDescent="0.25">
      <c r="D5" s="3"/>
      <c r="E5" s="4"/>
      <c r="F5" s="4"/>
      <c r="O5" s="25"/>
      <c r="P5" s="25"/>
      <c r="Q5" s="25"/>
      <c r="R5" s="25"/>
      <c r="S5" s="25"/>
      <c r="U5" s="1"/>
      <c r="V5" s="1"/>
      <c r="W5" s="1"/>
    </row>
    <row r="6" spans="1:23" ht="121.5" customHeight="1" x14ac:dyDescent="0.25">
      <c r="O6" s="25"/>
      <c r="P6" s="25"/>
      <c r="Q6" s="25"/>
      <c r="R6" s="25"/>
      <c r="S6" s="25"/>
    </row>
    <row r="7" spans="1:23" ht="38.25" customHeight="1" x14ac:dyDescent="0.25"/>
    <row r="8" spans="1:23" ht="3.75" customHeight="1" x14ac:dyDescent="0.25"/>
    <row r="9" spans="1:23" ht="100.5" customHeight="1" x14ac:dyDescent="0.25">
      <c r="A9" s="2"/>
      <c r="B9" s="26" t="s">
        <v>31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</row>
    <row r="10" spans="1:23" x14ac:dyDescent="0.25"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</row>
    <row r="11" spans="1:23" ht="8.25" customHeight="1" x14ac:dyDescent="0.25">
      <c r="A11" s="5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</row>
    <row r="12" spans="1:23" ht="20.25" hidden="1" customHeight="1" x14ac:dyDescent="0.25">
      <c r="A12" s="5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</row>
    <row r="13" spans="1:23" s="8" customFormat="1" ht="47.25" hidden="1" customHeight="1" x14ac:dyDescent="0.25">
      <c r="A13" s="5"/>
      <c r="E13"/>
    </row>
    <row r="14" spans="1:23" s="8" customFormat="1" ht="38.25" hidden="1" customHeight="1" x14ac:dyDescent="0.25">
      <c r="A14" s="5"/>
    </row>
    <row r="15" spans="1:23" s="8" customFormat="1" ht="48" hidden="1" customHeight="1" x14ac:dyDescent="0.25">
      <c r="A15" s="6"/>
      <c r="B15" s="6"/>
      <c r="C15" s="6"/>
      <c r="D15" s="6"/>
    </row>
    <row r="16" spans="1:23" s="8" customFormat="1" ht="20.25" hidden="1" customHeight="1" x14ac:dyDescent="0.25">
      <c r="A16" s="5"/>
    </row>
    <row r="17" spans="1:20" s="8" customFormat="1" ht="20.25" hidden="1" customHeight="1" x14ac:dyDescent="0.25">
      <c r="A17" s="5"/>
    </row>
    <row r="18" spans="1:20" s="8" customFormat="1" ht="35.25" hidden="1" customHeight="1" x14ac:dyDescent="0.25">
      <c r="A18" s="5"/>
    </row>
    <row r="19" spans="1:20" s="8" customFormat="1" ht="33.75" hidden="1" customHeight="1" x14ac:dyDescent="0.25">
      <c r="A19" s="5"/>
    </row>
    <row r="20" spans="1:20" s="8" customFormat="1" ht="38.25" hidden="1" customHeight="1" x14ac:dyDescent="0.25">
      <c r="A20" s="5"/>
    </row>
    <row r="21" spans="1:20" s="8" customFormat="1" ht="55.5" hidden="1" customHeight="1" x14ac:dyDescent="0.25">
      <c r="A21" s="5"/>
    </row>
    <row r="22" spans="1:20" s="8" customFormat="1" ht="59.25" customHeight="1" x14ac:dyDescent="0.25">
      <c r="A22" s="30" t="s">
        <v>0</v>
      </c>
      <c r="B22" s="27" t="s">
        <v>1</v>
      </c>
      <c r="C22" s="27" t="s">
        <v>9</v>
      </c>
      <c r="D22" s="27" t="s">
        <v>10</v>
      </c>
      <c r="E22" s="27"/>
      <c r="F22" s="27"/>
      <c r="G22" s="27" t="s">
        <v>11</v>
      </c>
      <c r="H22" s="27"/>
      <c r="I22" s="27"/>
      <c r="J22" s="27" t="s">
        <v>12</v>
      </c>
      <c r="K22" s="27"/>
      <c r="L22" s="27"/>
      <c r="M22" s="27"/>
      <c r="N22" s="27" t="s">
        <v>13</v>
      </c>
      <c r="O22" s="27"/>
      <c r="P22" s="27"/>
      <c r="Q22" s="28" t="s">
        <v>14</v>
      </c>
      <c r="R22" s="28"/>
      <c r="S22" s="28"/>
      <c r="T22" s="5"/>
    </row>
    <row r="23" spans="1:20" s="8" customFormat="1" ht="31.5" customHeight="1" x14ac:dyDescent="0.3">
      <c r="A23" s="31"/>
      <c r="B23" s="27"/>
      <c r="C23" s="27"/>
      <c r="D23" s="29" t="s">
        <v>15</v>
      </c>
      <c r="E23" s="29" t="s">
        <v>16</v>
      </c>
      <c r="F23" s="29"/>
      <c r="G23" s="29" t="s">
        <v>15</v>
      </c>
      <c r="H23" s="29" t="s">
        <v>16</v>
      </c>
      <c r="I23" s="29"/>
      <c r="J23" s="29" t="s">
        <v>2</v>
      </c>
      <c r="K23" s="29" t="s">
        <v>3</v>
      </c>
      <c r="L23" s="29"/>
      <c r="M23" s="29"/>
      <c r="N23" s="27" t="s">
        <v>2</v>
      </c>
      <c r="O23" s="27" t="s">
        <v>3</v>
      </c>
      <c r="P23" s="27"/>
      <c r="Q23" s="28" t="s">
        <v>2</v>
      </c>
      <c r="R23" s="28" t="s">
        <v>3</v>
      </c>
      <c r="S23" s="28"/>
      <c r="T23" s="9"/>
    </row>
    <row r="24" spans="1:20" s="8" customFormat="1" ht="141.75" customHeight="1" x14ac:dyDescent="0.25">
      <c r="A24" s="31"/>
      <c r="B24" s="27"/>
      <c r="C24" s="27"/>
      <c r="D24" s="29"/>
      <c r="E24" s="13" t="s">
        <v>17</v>
      </c>
      <c r="F24" s="13" t="s">
        <v>18</v>
      </c>
      <c r="G24" s="29"/>
      <c r="H24" s="13" t="s">
        <v>19</v>
      </c>
      <c r="I24" s="13" t="s">
        <v>20</v>
      </c>
      <c r="J24" s="29"/>
      <c r="K24" s="13" t="s">
        <v>21</v>
      </c>
      <c r="L24" s="13" t="s">
        <v>22</v>
      </c>
      <c r="M24" s="13" t="s">
        <v>23</v>
      </c>
      <c r="N24" s="27"/>
      <c r="O24" s="13" t="s">
        <v>24</v>
      </c>
      <c r="P24" s="13" t="s">
        <v>25</v>
      </c>
      <c r="Q24" s="28"/>
      <c r="R24" s="12" t="s">
        <v>26</v>
      </c>
      <c r="S24" s="12" t="s">
        <v>27</v>
      </c>
      <c r="T24" s="5"/>
    </row>
    <row r="25" spans="1:20" s="8" customFormat="1" ht="26.25" customHeight="1" x14ac:dyDescent="0.25">
      <c r="A25" s="32"/>
      <c r="B25" s="27"/>
      <c r="C25" s="14" t="s">
        <v>28</v>
      </c>
      <c r="D25" s="14" t="s">
        <v>29</v>
      </c>
      <c r="E25" s="14" t="s">
        <v>29</v>
      </c>
      <c r="F25" s="14" t="s">
        <v>29</v>
      </c>
      <c r="G25" s="14" t="s">
        <v>5</v>
      </c>
      <c r="H25" s="14" t="s">
        <v>5</v>
      </c>
      <c r="I25" s="14" t="s">
        <v>5</v>
      </c>
      <c r="J25" s="14" t="s">
        <v>4</v>
      </c>
      <c r="K25" s="14" t="s">
        <v>4</v>
      </c>
      <c r="L25" s="14" t="s">
        <v>4</v>
      </c>
      <c r="M25" s="14" t="s">
        <v>4</v>
      </c>
      <c r="N25" s="13" t="s">
        <v>4</v>
      </c>
      <c r="O25" s="14" t="s">
        <v>4</v>
      </c>
      <c r="P25" s="13" t="s">
        <v>4</v>
      </c>
      <c r="Q25" s="12" t="s">
        <v>4</v>
      </c>
      <c r="R25" s="12" t="s">
        <v>4</v>
      </c>
      <c r="S25" s="12" t="s">
        <v>4</v>
      </c>
      <c r="T25" s="5"/>
    </row>
    <row r="26" spans="1:20" s="8" customFormat="1" ht="20.25" x14ac:dyDescent="0.25">
      <c r="A26" s="14">
        <v>1</v>
      </c>
      <c r="B26" s="13">
        <v>2</v>
      </c>
      <c r="C26" s="14">
        <v>3</v>
      </c>
      <c r="D26" s="14">
        <v>4</v>
      </c>
      <c r="E26" s="14">
        <v>5</v>
      </c>
      <c r="F26" s="14">
        <v>6</v>
      </c>
      <c r="G26" s="14">
        <v>7</v>
      </c>
      <c r="H26" s="14">
        <v>8</v>
      </c>
      <c r="I26" s="14">
        <v>9</v>
      </c>
      <c r="J26" s="14">
        <v>10</v>
      </c>
      <c r="K26" s="14">
        <v>11</v>
      </c>
      <c r="L26" s="14">
        <v>12</v>
      </c>
      <c r="M26" s="14">
        <v>13</v>
      </c>
      <c r="N26" s="13">
        <v>14</v>
      </c>
      <c r="O26" s="14">
        <v>15</v>
      </c>
      <c r="P26" s="13">
        <v>16</v>
      </c>
      <c r="Q26" s="12">
        <v>17</v>
      </c>
      <c r="R26" s="12">
        <v>18</v>
      </c>
      <c r="S26" s="12">
        <v>19</v>
      </c>
      <c r="T26" s="5"/>
    </row>
    <row r="27" spans="1:20" s="8" customFormat="1" ht="72.75" customHeight="1" x14ac:dyDescent="0.25">
      <c r="A27" s="14"/>
      <c r="B27" s="15" t="s">
        <v>30</v>
      </c>
      <c r="C27" s="21">
        <f t="shared" ref="C27:P27" si="0">SUM(C28:C29)</f>
        <v>737</v>
      </c>
      <c r="D27" s="21">
        <f t="shared" si="0"/>
        <v>346</v>
      </c>
      <c r="E27" s="21">
        <f t="shared" si="0"/>
        <v>281</v>
      </c>
      <c r="F27" s="21">
        <f t="shared" si="0"/>
        <v>65</v>
      </c>
      <c r="G27" s="11">
        <f t="shared" si="0"/>
        <v>14345.599999999999</v>
      </c>
      <c r="H27" s="11">
        <f t="shared" si="0"/>
        <v>11839.5</v>
      </c>
      <c r="I27" s="11">
        <f t="shared" si="0"/>
        <v>2506.1</v>
      </c>
      <c r="J27" s="11">
        <f t="shared" si="0"/>
        <v>885615771.79000008</v>
      </c>
      <c r="K27" s="11">
        <f t="shared" si="0"/>
        <v>759542782.27999997</v>
      </c>
      <c r="L27" s="11">
        <f t="shared" si="0"/>
        <v>124292513.25999999</v>
      </c>
      <c r="M27" s="11">
        <f t="shared" si="0"/>
        <v>1780476.25</v>
      </c>
      <c r="N27" s="11">
        <f t="shared" si="0"/>
        <v>0</v>
      </c>
      <c r="O27" s="11">
        <f t="shared" si="0"/>
        <v>0</v>
      </c>
      <c r="P27" s="11">
        <f t="shared" si="0"/>
        <v>0</v>
      </c>
      <c r="Q27" s="11">
        <v>0</v>
      </c>
      <c r="R27" s="22">
        <f>SUM(R29:R29)</f>
        <v>0</v>
      </c>
      <c r="S27" s="11">
        <f>SUM(S28:S29)</f>
        <v>0</v>
      </c>
      <c r="T27" s="5"/>
    </row>
    <row r="28" spans="1:20" s="8" customFormat="1" ht="33.75" customHeight="1" x14ac:dyDescent="0.25">
      <c r="A28" s="19">
        <v>1</v>
      </c>
      <c r="B28" s="18" t="s">
        <v>6</v>
      </c>
      <c r="C28" s="20">
        <v>241</v>
      </c>
      <c r="D28" s="20">
        <f t="shared" ref="D28" si="1">E28+F28</f>
        <v>102</v>
      </c>
      <c r="E28" s="20">
        <v>76</v>
      </c>
      <c r="F28" s="20">
        <v>26</v>
      </c>
      <c r="G28" s="10">
        <f t="shared" ref="G28" si="2">H28+I28</f>
        <v>5015.7</v>
      </c>
      <c r="H28" s="10">
        <v>3960.1</v>
      </c>
      <c r="I28" s="10">
        <v>1055.5999999999999</v>
      </c>
      <c r="J28" s="10">
        <f t="shared" ref="J28" si="3">K28+L28+M28</f>
        <v>222053049.70000002</v>
      </c>
      <c r="K28" s="10">
        <v>192367852.05000001</v>
      </c>
      <c r="L28" s="10">
        <v>28477330.629999999</v>
      </c>
      <c r="M28" s="10">
        <v>1207867.02</v>
      </c>
      <c r="N28" s="10">
        <f t="shared" ref="N28" si="4">O28+P28</f>
        <v>0</v>
      </c>
      <c r="O28" s="10">
        <v>0</v>
      </c>
      <c r="P28" s="10">
        <v>0</v>
      </c>
      <c r="Q28" s="10">
        <f>R29+S28</f>
        <v>0</v>
      </c>
      <c r="R28" s="10">
        <f>S29+T28</f>
        <v>0</v>
      </c>
      <c r="S28" s="10">
        <v>0</v>
      </c>
      <c r="T28" s="5"/>
    </row>
    <row r="29" spans="1:20" s="8" customFormat="1" ht="32.25" customHeight="1" x14ac:dyDescent="0.25">
      <c r="A29" s="19">
        <v>2</v>
      </c>
      <c r="B29" s="18" t="s">
        <v>7</v>
      </c>
      <c r="C29" s="20">
        <v>496</v>
      </c>
      <c r="D29" s="20">
        <v>244</v>
      </c>
      <c r="E29" s="20">
        <v>205</v>
      </c>
      <c r="F29" s="20">
        <v>39</v>
      </c>
      <c r="G29" s="10">
        <v>9329.9</v>
      </c>
      <c r="H29" s="10">
        <v>7879.4</v>
      </c>
      <c r="I29" s="10">
        <v>1450.5</v>
      </c>
      <c r="J29" s="10">
        <v>663562722.09000003</v>
      </c>
      <c r="K29" s="10">
        <v>567174930.23000002</v>
      </c>
      <c r="L29" s="10">
        <v>95815182.629999995</v>
      </c>
      <c r="M29" s="10">
        <v>572609.23</v>
      </c>
      <c r="N29" s="10">
        <f t="shared" ref="N29" si="5">O29+P29</f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5"/>
    </row>
    <row r="30" spans="1:20" s="8" customFormat="1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7"/>
      <c r="P30" s="16"/>
      <c r="Q30" s="16"/>
      <c r="R30" s="16"/>
      <c r="S30" s="5"/>
    </row>
    <row r="31" spans="1:20" s="8" customFormat="1" ht="18.75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6"/>
      <c r="S31" s="5"/>
      <c r="T31" s="5"/>
    </row>
    <row r="32" spans="1:20" s="8" customFormat="1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</row>
    <row r="33" spans="1:20" s="8" customFormat="1" ht="20.25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23"/>
      <c r="M33" s="5"/>
      <c r="N33" s="5"/>
      <c r="O33" s="5"/>
      <c r="P33" s="5"/>
      <c r="Q33" s="5"/>
      <c r="R33" s="5"/>
      <c r="S33" s="5"/>
      <c r="T33" s="5"/>
    </row>
    <row r="34" spans="1:20" s="8" customFormat="1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</row>
    <row r="35" spans="1:20" s="8" customFormat="1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1:20" s="8" customFormat="1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1:20" s="8" customFormat="1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1:20" s="8" customFormat="1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1:20" s="8" customFormat="1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1:20" s="8" customFormat="1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</row>
    <row r="41" spans="1:20" s="8" customFormat="1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</row>
    <row r="42" spans="1:20" s="8" customFormat="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</row>
    <row r="43" spans="1:20" s="8" customForma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</row>
    <row r="44" spans="1:20" s="8" customFormat="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1:20" s="8" customFormat="1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0" s="8" customFormat="1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0" s="8" customFormat="1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8" spans="1:20" s="8" customFormat="1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</row>
    <row r="49" spans="1:20" s="8" customFormat="1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s="8" customFormat="1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  <row r="51" spans="1:20" s="8" customFormat="1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</row>
    <row r="52" spans="1:20" s="8" customFormat="1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</row>
    <row r="53" spans="1:20" s="8" customFormat="1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</row>
    <row r="54" spans="1:20" s="8" customFormat="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</row>
    <row r="55" spans="1:20" s="8" customFormat="1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</row>
    <row r="56" spans="1:20" s="8" customFormat="1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</row>
    <row r="57" spans="1:20" s="8" customFormat="1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</row>
    <row r="58" spans="1:20" s="8" customFormat="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</row>
    <row r="59" spans="1:20" s="8" customFormat="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</row>
    <row r="60" spans="1:20" s="8" customFormat="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</row>
    <row r="61" spans="1:20" s="8" customFormat="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</row>
    <row r="62" spans="1:20" s="8" customForma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</row>
    <row r="63" spans="1:20" s="8" customForma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</row>
    <row r="64" spans="1:20" s="8" customFormat="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</row>
    <row r="65" spans="1:20" s="8" customFormat="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</row>
    <row r="66" spans="1:20" s="8" customForma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</row>
    <row r="67" spans="1:20" s="8" customFormat="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</row>
    <row r="68" spans="1:20" s="8" customFormat="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</row>
    <row r="69" spans="1:20" s="8" customFormat="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</row>
    <row r="70" spans="1:20" s="8" customFormat="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</row>
    <row r="71" spans="1:20" s="8" customForma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</row>
    <row r="72" spans="1:20" s="8" customFormat="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</row>
    <row r="73" spans="1:20" s="8" customFormat="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</row>
    <row r="74" spans="1:20" s="8" customFormat="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</row>
    <row r="75" spans="1:20" s="8" customForma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</row>
    <row r="76" spans="1:20" s="8" customForma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</row>
    <row r="77" spans="1:20" s="8" customForma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</row>
    <row r="78" spans="1:20" s="8" customForma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</row>
    <row r="79" spans="1:20" s="8" customForma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</row>
    <row r="80" spans="1:20" s="8" customForma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</row>
    <row r="81" spans="1:20" s="8" customForma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</row>
    <row r="82" spans="1:20" s="8" customFormat="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</row>
    <row r="83" spans="1:20" s="8" customForma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</row>
    <row r="84" spans="1:20" s="8" customFormat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</row>
    <row r="85" spans="1:20" s="8" customForma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</row>
    <row r="86" spans="1:20" s="8" customForma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</row>
    <row r="87" spans="1:20" s="8" customFormat="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</row>
    <row r="88" spans="1:20" s="8" customFormat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</row>
    <row r="89" spans="1:20" s="8" customForma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</row>
    <row r="90" spans="1:20" s="8" customFormat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</row>
    <row r="91" spans="1:20" s="8" customForma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</row>
    <row r="92" spans="1:20" s="8" customFormat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</row>
    <row r="93" spans="1:20" s="8" customFormat="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</row>
    <row r="94" spans="1:20" s="8" customFormat="1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</row>
    <row r="95" spans="1:20" s="8" customFormat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</row>
    <row r="96" spans="1:20" s="8" customFormat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</row>
    <row r="97" spans="1:20" s="8" customFormat="1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</row>
    <row r="98" spans="1:20" s="8" customFormat="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</row>
    <row r="99" spans="1:20" s="8" customFormat="1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</row>
    <row r="100" spans="1:20" s="8" customFormat="1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</row>
    <row r="101" spans="1:20" s="8" customFormat="1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</row>
    <row r="102" spans="1:20" s="8" customFormat="1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</row>
    <row r="103" spans="1:20" s="8" customFormat="1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</row>
    <row r="104" spans="1:20" s="8" customFormat="1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</row>
    <row r="105" spans="1:20" s="8" customFormat="1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</row>
    <row r="106" spans="1:20" s="8" customFormat="1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</row>
    <row r="107" spans="1:20" s="8" customFormat="1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</row>
    <row r="108" spans="1:20" s="8" customFormat="1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</row>
    <row r="109" spans="1:20" s="8" customFormat="1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</row>
    <row r="110" spans="1:20" s="8" customFormat="1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</row>
    <row r="111" spans="1:20" s="8" customFormat="1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</row>
    <row r="112" spans="1:20" s="8" customFormat="1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</row>
    <row r="113" spans="1:20" s="8" customFormat="1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</row>
    <row r="114" spans="1:20" s="8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</row>
    <row r="115" spans="1:20" s="8" customFormat="1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</row>
    <row r="116" spans="1:20" s="8" customFormat="1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</row>
    <row r="117" spans="1:20" s="8" customFormat="1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</row>
    <row r="118" spans="1:20" s="8" customFormat="1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</row>
    <row r="119" spans="1:20" s="8" customFormat="1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</row>
    <row r="120" spans="1:20" s="8" customFormat="1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</row>
    <row r="121" spans="1:20" s="8" customFormat="1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</row>
    <row r="122" spans="1:20" s="8" customFormat="1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</row>
    <row r="123" spans="1:20" s="8" customFormat="1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</row>
    <row r="124" spans="1:20" s="8" customFormat="1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</row>
    <row r="125" spans="1:20" s="8" customFormat="1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</row>
    <row r="126" spans="1:20" s="8" customFormat="1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</row>
    <row r="127" spans="1:20" s="8" customFormat="1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</row>
    <row r="128" spans="1:20" s="8" customFormat="1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</row>
    <row r="129" spans="1:20" s="8" customFormat="1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</row>
    <row r="130" spans="1:20" s="8" customFormat="1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</row>
    <row r="131" spans="1:20" s="8" customFormat="1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</row>
    <row r="132" spans="1:20" s="8" customFormat="1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</row>
    <row r="133" spans="1:20" s="8" customFormat="1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</row>
    <row r="134" spans="1:20" s="8" customFormat="1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</row>
    <row r="135" spans="1:20" s="8" customFormat="1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</row>
    <row r="136" spans="1:20" s="8" customFormat="1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</row>
    <row r="137" spans="1:20" s="8" customFormat="1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</row>
    <row r="138" spans="1:20" s="8" customFormat="1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</row>
    <row r="139" spans="1:20" s="8" customFormat="1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</row>
    <row r="140" spans="1:20" s="8" customFormat="1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</row>
    <row r="141" spans="1:20" s="8" customFormat="1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</row>
    <row r="142" spans="1:20" s="8" customFormat="1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</row>
    <row r="143" spans="1:20" s="8" customFormat="1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</row>
    <row r="144" spans="1:20" s="8" customFormat="1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</row>
    <row r="145" spans="1:20" s="8" customFormat="1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</row>
    <row r="146" spans="1:20" s="8" customFormat="1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</row>
    <row r="147" spans="1:20" s="8" customFormat="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</row>
    <row r="148" spans="1:20" s="8" customFormat="1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</row>
    <row r="149" spans="1:20" s="8" customFormat="1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</row>
    <row r="150" spans="1:20" s="8" customFormat="1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</row>
    <row r="151" spans="1:20" s="8" customFormat="1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</row>
    <row r="152" spans="1:20" s="8" customFormat="1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</row>
    <row r="153" spans="1:20" s="8" customFormat="1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</row>
    <row r="154" spans="1:20" s="8" customFormat="1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</row>
    <row r="155" spans="1:20" s="8" customFormat="1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</row>
    <row r="156" spans="1:20" s="8" customFormat="1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</row>
    <row r="157" spans="1:20" s="8" customFormat="1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</row>
    <row r="158" spans="1:20" s="8" customFormat="1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</row>
    <row r="159" spans="1:20" s="8" customFormat="1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</row>
    <row r="160" spans="1:20" s="8" customFormat="1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</row>
    <row r="161" spans="1:20" s="8" customFormat="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</row>
    <row r="162" spans="1:20" s="8" customFormat="1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</row>
    <row r="163" spans="1:20" s="8" customFormat="1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</row>
    <row r="164" spans="1:20" s="8" customFormat="1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</row>
    <row r="165" spans="1:20" s="8" customFormat="1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</row>
    <row r="166" spans="1:20" s="8" customFormat="1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</row>
    <row r="167" spans="1:20" s="8" customFormat="1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</row>
    <row r="168" spans="1:20" s="8" customFormat="1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</row>
    <row r="169" spans="1:20" s="8" customFormat="1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</row>
    <row r="170" spans="1:20" s="8" customFormat="1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</row>
    <row r="171" spans="1:20" s="8" customFormat="1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</row>
    <row r="172" spans="1:20" s="8" customFormat="1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</row>
    <row r="173" spans="1:20" s="8" customFormat="1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</row>
    <row r="174" spans="1:20" s="8" customFormat="1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</row>
    <row r="175" spans="1:20" s="8" customFormat="1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</row>
    <row r="176" spans="1:20" s="8" customFormat="1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</row>
    <row r="177" spans="1:24" s="8" customFormat="1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</row>
    <row r="178" spans="1:24" s="8" customFormat="1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</row>
    <row r="179" spans="1:24" s="8" customFormat="1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</row>
    <row r="180" spans="1:24" s="8" customFormat="1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</row>
    <row r="181" spans="1:24" s="8" customFormat="1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</row>
    <row r="182" spans="1:24" s="8" customFormat="1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</row>
    <row r="183" spans="1:24" s="8" customFormat="1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</row>
    <row r="184" spans="1:24" s="8" customFormat="1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</row>
    <row r="185" spans="1:24" s="8" customForma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5"/>
      <c r="S185" s="1"/>
      <c r="T185" s="5"/>
    </row>
    <row r="186" spans="1:24" s="8" customForma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5"/>
    </row>
    <row r="187" spans="1:24" s="8" customForma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5"/>
    </row>
    <row r="188" spans="1:24" x14ac:dyDescent="0.25">
      <c r="X188" s="8"/>
    </row>
  </sheetData>
  <sheetProtection formatCells="0" formatColumns="0" formatRows="0" insertColumns="0" insertRows="0" insertHyperlinks="0" deleteColumns="0" deleteRows="0" sort="0" autoFilter="0" pivotTables="0"/>
  <mergeCells count="21">
    <mergeCell ref="R23:S23"/>
    <mergeCell ref="J23:J24"/>
    <mergeCell ref="K23:M23"/>
    <mergeCell ref="N23:N24"/>
    <mergeCell ref="O23:P23"/>
    <mergeCell ref="Q23:Q24"/>
    <mergeCell ref="D23:D24"/>
    <mergeCell ref="E23:F23"/>
    <mergeCell ref="G23:G24"/>
    <mergeCell ref="H23:I23"/>
    <mergeCell ref="A22:A25"/>
    <mergeCell ref="B22:B25"/>
    <mergeCell ref="C22:C24"/>
    <mergeCell ref="D22:F22"/>
    <mergeCell ref="G22:I22"/>
    <mergeCell ref="A2:S2"/>
    <mergeCell ref="O4:S6"/>
    <mergeCell ref="B9:S9"/>
    <mergeCell ref="J22:M22"/>
    <mergeCell ref="N22:P22"/>
    <mergeCell ref="Q22:S22"/>
  </mergeCells>
  <printOptions horizontalCentered="1"/>
  <pageMargins left="0" right="0" top="0.19685039370078741" bottom="0.74803149606299213" header="0.31496062992125984" footer="0.31496062992125984"/>
  <pageSetup paperSize="9" scale="32" firstPageNumber="107" fitToHeight="0" orientation="landscape" useFirstPageNumber="1" r:id="rId1"/>
  <headerFooter differentOddEven="1">
    <evenHeader xml:space="preserve">&amp;R&amp;36 108
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</vt:lpstr>
      <vt:lpstr>'Форма 2'!Заголовки_для_печати</vt:lpstr>
      <vt:lpstr>'Форма 2'!Область_печати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Екатерина Тренина</cp:lastModifiedBy>
  <cp:lastPrinted>2023-10-19T10:24:21Z</cp:lastPrinted>
  <dcterms:created xsi:type="dcterms:W3CDTF">2019-02-21T06:24:13Z</dcterms:created>
  <dcterms:modified xsi:type="dcterms:W3CDTF">2023-10-19T10:24:31Z</dcterms:modified>
</cp:coreProperties>
</file>