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renina.RUZADMIN\Desktop\АВАРИЙКА 2019-2025\НПА\ПРОГРАММА\Программа утв. постановленеим №378 от 31.03.2022г\1577 от 26.09.2023\"/>
    </mc:Choice>
  </mc:AlternateContent>
  <xr:revisionPtr revIDLastSave="0" documentId="13_ncr:1_{A17FE67D-CE8F-41E3-87C9-4D406FBC8CC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Форма 2" sheetId="1" r:id="rId1"/>
  </sheets>
  <definedNames>
    <definedName name="_xlnm.Print_Titles" localSheetId="0">'Форма 2'!$11:$17</definedName>
    <definedName name="_xlnm.Print_Area" localSheetId="0">'Форма 2'!$A$1:$AC$36</definedName>
  </definedNames>
  <calcPr calcId="191029"/>
</workbook>
</file>

<file path=xl/calcChain.xml><?xml version="1.0" encoding="utf-8"?>
<calcChain xmlns="http://schemas.openxmlformats.org/spreadsheetml/2006/main">
  <c r="AB29" i="1" l="1"/>
  <c r="Y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29" i="1" l="1"/>
  <c r="D29" i="1"/>
</calcChain>
</file>

<file path=xl/sharedStrings.xml><?xml version="1.0" encoding="utf-8"?>
<sst xmlns="http://schemas.openxmlformats.org/spreadsheetml/2006/main" count="79" uniqueCount="38">
  <si>
    <t>№ п/п</t>
  </si>
  <si>
    <t>Наименование муниципального образования</t>
  </si>
  <si>
    <t>в том числе:</t>
  </si>
  <si>
    <t>руб.</t>
  </si>
  <si>
    <t>Всего по этапу 2020 года</t>
  </si>
  <si>
    <t>Всего по этапу 2022 года</t>
  </si>
  <si>
    <t>в том числе</t>
  </si>
  <si>
    <t>Всего по  программе переселения, в рамках которой предусмотрено финансирование за счет средств Фонда. в т.ч.:</t>
  </si>
  <si>
    <r>
      <t xml:space="preserve">План 
</t>
    </r>
    <r>
      <rPr>
        <sz val="26"/>
        <color rgb="FF000000"/>
        <rFont val="Times New Roman"/>
        <family val="1"/>
        <charset val="204"/>
      </rPr>
      <t xml:space="preserve">  реализации мероприятий по переселению граждан из аварийного жилищного фонда, признанного таковым до 1 января 2017 года, по способам переселения
</t>
    </r>
  </si>
  <si>
    <t>Всего расселяемая площадь жилых помещений</t>
  </si>
  <si>
    <t>Всего стоимость мероприятий по переселению</t>
  </si>
  <si>
    <t>Мероприятия по переселению, не связанные с приобретением жилых помещений</t>
  </si>
  <si>
    <t>всего</t>
  </si>
  <si>
    <t>выплата собственникам жилых помещений возмещения за изымаемые жилые помещения и предоставление субсидий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</si>
  <si>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</si>
  <si>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</si>
  <si>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</si>
  <si>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</si>
  <si>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кв. м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</si>
  <si>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</si>
  <si>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</si>
  <si>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субсидия на возмещение расходов по договорам о комплексном и устойчивом развитии территорий</t>
  </si>
  <si>
    <t>приобретаемая площадь</t>
  </si>
  <si>
    <t>стоимость</t>
  </si>
  <si>
    <t>площадь</t>
  </si>
  <si>
    <t>Мероприятия по переселению, связанные с приобретением (строительством) жилых помещений</t>
  </si>
  <si>
    <t>строительство домов</t>
  </si>
  <si>
    <t>приобретение жилых помещений у застройщиков</t>
  </si>
  <si>
    <t>в строящихся домах</t>
  </si>
  <si>
    <t>в домах, введенных в эксплуатацию</t>
  </si>
  <si>
    <t>приобретение жилых помещений у лиц, не являющихся застройщиками</t>
  </si>
  <si>
    <t>приведение приобретенных жилых помещений в состояние, пригодное для постоянного проживания граждан</t>
  </si>
  <si>
    <t>дальнейшее использование приобретенных (построенных) жилых помещений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</si>
  <si>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</si>
  <si>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</si>
  <si>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</si>
  <si>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предоставление по договорам социального найма</t>
  </si>
  <si>
    <t>Приложение 2.3
к муниципальной программе
«Переселение граждан из аварийного
жилищного фонда городского поселения Рузаевка
 на 2019 - 2025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</si>
</sst>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sz val="14"/>
      <color rgb="FF22272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6" fillId="2" borderId="0" xfId="0" applyFont="1" applyFill="1" applyAlignment="1">
      <alignment vertical="center" wrapText="1"/>
    </xf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/>
    <xf numFmtId="4" fontId="3" fillId="0" borderId="0" xfId="0" applyNumberFormat="1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" fontId="4" fillId="0" borderId="0" xfId="0" applyNumberFormat="1" applyFont="1"/>
    <xf numFmtId="0" fontId="7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0"/>
  <sheetViews>
    <sheetView tabSelected="1" view="pageBreakPreview" topLeftCell="N1" zoomScale="50" zoomScaleNormal="40" zoomScaleSheetLayoutView="50" zoomScalePageLayoutView="20" workbookViewId="0">
      <selection activeCell="N4" sqref="N4:AB6"/>
    </sheetView>
  </sheetViews>
  <sheetFormatPr defaultColWidth="9.140625" defaultRowHeight="15" x14ac:dyDescent="0.25"/>
  <cols>
    <col min="1" max="1" width="7.7109375" style="1" customWidth="1"/>
    <col min="2" max="2" width="56" style="1" customWidth="1"/>
    <col min="3" max="3" width="20.7109375" style="1" customWidth="1"/>
    <col min="4" max="5" width="27.42578125" style="1" customWidth="1"/>
    <col min="6" max="6" width="24.28515625" style="1" customWidth="1"/>
    <col min="7" max="8" width="24.42578125" style="1" customWidth="1"/>
    <col min="9" max="11" width="25.85546875" style="1" customWidth="1"/>
    <col min="12" max="12" width="26.140625" style="1" customWidth="1"/>
    <col min="13" max="14" width="20.7109375" style="1" customWidth="1"/>
    <col min="15" max="21" width="26.7109375" style="1" customWidth="1"/>
    <col min="22" max="22" width="23.28515625" style="1" customWidth="1"/>
    <col min="23" max="23" width="18.7109375" style="1" customWidth="1"/>
    <col min="24" max="24" width="26.7109375" style="1" customWidth="1"/>
    <col min="25" max="25" width="24.7109375" style="1" customWidth="1"/>
    <col min="26" max="26" width="20.7109375" style="1" customWidth="1"/>
    <col min="27" max="27" width="24.5703125" style="1" customWidth="1"/>
    <col min="28" max="28" width="25.28515625" style="1" customWidth="1"/>
  </cols>
  <sheetData>
    <row r="1" spans="1:31" ht="46.5" customHeight="1" x14ac:dyDescent="0.25">
      <c r="C1" s="2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C1" s="1"/>
      <c r="AD1" s="1"/>
      <c r="AE1" s="1"/>
    </row>
    <row r="2" spans="1:31" ht="18.7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C2" s="1"/>
      <c r="AD2" s="1"/>
      <c r="AE2" s="1"/>
    </row>
    <row r="3" spans="1:31" ht="24.75" customHeight="1" x14ac:dyDescent="0.25">
      <c r="C3" s="2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C3" s="1"/>
      <c r="AD3" s="1"/>
      <c r="AE3" s="1"/>
    </row>
    <row r="4" spans="1:31" ht="18.75" customHeight="1" x14ac:dyDescent="0.25">
      <c r="C4" s="2"/>
      <c r="N4" s="20" t="s">
        <v>37</v>
      </c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1"/>
      <c r="AD4" s="1"/>
      <c r="AE4" s="1"/>
    </row>
    <row r="5" spans="1:31" ht="25.5" customHeight="1" x14ac:dyDescent="0.25">
      <c r="C5" s="2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1"/>
      <c r="AD5" s="1"/>
      <c r="AE5" s="1"/>
    </row>
    <row r="6" spans="1:31" ht="121.5" customHeight="1" x14ac:dyDescent="0.25"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31" ht="38.25" customHeight="1" x14ac:dyDescent="0.25"/>
    <row r="8" spans="1:31" ht="3.75" customHeight="1" x14ac:dyDescent="0.25"/>
    <row r="9" spans="1:31" ht="100.5" customHeight="1" x14ac:dyDescent="0.25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</row>
    <row r="10" spans="1:31" x14ac:dyDescent="0.25"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</row>
    <row r="11" spans="1:31" ht="8.25" customHeight="1" x14ac:dyDescent="0.25">
      <c r="A11" s="3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</row>
    <row r="12" spans="1:31" ht="20.25" hidden="1" customHeight="1" x14ac:dyDescent="0.25">
      <c r="A12" s="3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31" s="6" customFormat="1" ht="47.25" hidden="1" customHeight="1" x14ac:dyDescent="0.25">
      <c r="A13" s="3"/>
    </row>
    <row r="14" spans="1:31" s="6" customFormat="1" ht="38.25" hidden="1" customHeight="1" x14ac:dyDescent="0.25">
      <c r="A14" s="3"/>
    </row>
    <row r="15" spans="1:31" s="6" customFormat="1" ht="48" hidden="1" customHeight="1" x14ac:dyDescent="0.25">
      <c r="A15" s="4"/>
      <c r="B15" s="4"/>
      <c r="C15" s="4"/>
    </row>
    <row r="16" spans="1:31" s="6" customFormat="1" ht="20.25" hidden="1" customHeight="1" x14ac:dyDescent="0.25">
      <c r="A16" s="3"/>
    </row>
    <row r="17" spans="1:28" s="6" customFormat="1" ht="20.25" hidden="1" customHeight="1" x14ac:dyDescent="0.25">
      <c r="A17" s="3"/>
    </row>
    <row r="18" spans="1:28" s="6" customFormat="1" ht="35.25" hidden="1" customHeight="1" x14ac:dyDescent="0.25">
      <c r="A18" s="3"/>
    </row>
    <row r="19" spans="1:28" s="6" customFormat="1" ht="33.75" hidden="1" customHeight="1" x14ac:dyDescent="0.25">
      <c r="A19" s="3"/>
    </row>
    <row r="20" spans="1:28" s="6" customFormat="1" ht="38.25" hidden="1" customHeight="1" x14ac:dyDescent="0.25">
      <c r="A20" s="3"/>
    </row>
    <row r="21" spans="1:28" s="6" customFormat="1" ht="55.5" hidden="1" customHeight="1" x14ac:dyDescent="0.25">
      <c r="A21" s="3"/>
    </row>
    <row r="22" spans="1:28" s="6" customFormat="1" ht="59.25" customHeight="1" x14ac:dyDescent="0.25">
      <c r="A22" s="22" t="s">
        <v>0</v>
      </c>
      <c r="B22" s="25" t="s">
        <v>1</v>
      </c>
      <c r="C22" s="22" t="s">
        <v>9</v>
      </c>
      <c r="D22" s="25" t="s">
        <v>10</v>
      </c>
      <c r="E22" s="22" t="s">
        <v>12</v>
      </c>
      <c r="F22" s="25" t="s">
        <v>11</v>
      </c>
      <c r="G22" s="59"/>
      <c r="H22" s="59"/>
      <c r="I22" s="59"/>
      <c r="J22" s="59"/>
      <c r="K22" s="59"/>
      <c r="L22" s="59"/>
      <c r="M22" s="69" t="s">
        <v>25</v>
      </c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</row>
    <row r="23" spans="1:28" s="6" customFormat="1" ht="46.5" customHeight="1" x14ac:dyDescent="0.25">
      <c r="A23" s="23"/>
      <c r="B23" s="30"/>
      <c r="C23" s="23"/>
      <c r="D23" s="30"/>
      <c r="E23" s="30"/>
      <c r="F23" s="72" t="s">
        <v>2</v>
      </c>
      <c r="G23" s="72"/>
      <c r="H23" s="72"/>
      <c r="I23" s="72"/>
      <c r="J23" s="72"/>
      <c r="K23" s="72"/>
      <c r="L23" s="72"/>
      <c r="M23" s="62" t="s">
        <v>12</v>
      </c>
      <c r="N23" s="62"/>
      <c r="O23" s="63"/>
      <c r="P23" s="30" t="s">
        <v>6</v>
      </c>
      <c r="Q23" s="62"/>
      <c r="R23" s="62"/>
      <c r="S23" s="62"/>
      <c r="T23" s="62"/>
      <c r="U23" s="62"/>
      <c r="V23" s="68"/>
      <c r="W23" s="68"/>
      <c r="X23" s="63"/>
      <c r="Y23" s="65" t="s">
        <v>32</v>
      </c>
      <c r="Z23" s="66"/>
      <c r="AA23" s="66"/>
      <c r="AB23" s="67"/>
    </row>
    <row r="24" spans="1:28" s="6" customFormat="1" ht="31.5" customHeight="1" x14ac:dyDescent="0.25">
      <c r="A24" s="23"/>
      <c r="B24" s="30"/>
      <c r="C24" s="23"/>
      <c r="D24" s="30"/>
      <c r="E24" s="30"/>
      <c r="F24" s="72"/>
      <c r="G24" s="72"/>
      <c r="H24" s="72"/>
      <c r="I24" s="72"/>
      <c r="J24" s="72"/>
      <c r="K24" s="72"/>
      <c r="L24" s="72"/>
      <c r="M24" s="62"/>
      <c r="N24" s="62"/>
      <c r="O24" s="62"/>
      <c r="P24" s="71" t="s">
        <v>26</v>
      </c>
      <c r="Q24" s="71"/>
      <c r="R24" s="71" t="s">
        <v>27</v>
      </c>
      <c r="S24" s="71"/>
      <c r="T24" s="71"/>
      <c r="U24" s="71"/>
      <c r="V24" s="26" t="s">
        <v>30</v>
      </c>
      <c r="W24" s="26"/>
      <c r="X24" s="40" t="s">
        <v>31</v>
      </c>
      <c r="Y24" s="70" t="s">
        <v>36</v>
      </c>
      <c r="Z24" s="70" t="s">
        <v>33</v>
      </c>
      <c r="AA24" s="70" t="s">
        <v>34</v>
      </c>
      <c r="AB24" s="70" t="s">
        <v>35</v>
      </c>
    </row>
    <row r="25" spans="1:28" s="6" customFormat="1" ht="132.75" customHeight="1" x14ac:dyDescent="0.25">
      <c r="A25" s="23"/>
      <c r="B25" s="30"/>
      <c r="C25" s="23"/>
      <c r="D25" s="30"/>
      <c r="E25" s="30"/>
      <c r="F25" s="46" t="s">
        <v>13</v>
      </c>
      <c r="G25" s="47"/>
      <c r="H25" s="47"/>
      <c r="I25" s="48"/>
      <c r="J25" s="50" t="s">
        <v>19</v>
      </c>
      <c r="K25" s="51"/>
      <c r="L25" s="52" t="s">
        <v>20</v>
      </c>
      <c r="M25" s="60"/>
      <c r="N25" s="60"/>
      <c r="O25" s="60"/>
      <c r="P25" s="71"/>
      <c r="Q25" s="71"/>
      <c r="R25" s="60" t="s">
        <v>28</v>
      </c>
      <c r="S25" s="61"/>
      <c r="T25" s="31" t="s">
        <v>29</v>
      </c>
      <c r="U25" s="61"/>
      <c r="V25" s="64"/>
      <c r="W25" s="64"/>
      <c r="X25" s="40"/>
      <c r="Y25" s="70"/>
      <c r="Z25" s="70"/>
      <c r="AA25" s="70"/>
      <c r="AB25" s="70"/>
    </row>
    <row r="26" spans="1:28" s="6" customFormat="1" ht="123.75" customHeight="1" x14ac:dyDescent="0.25">
      <c r="A26" s="23"/>
      <c r="B26" s="30"/>
      <c r="C26" s="23"/>
      <c r="D26" s="30"/>
      <c r="E26" s="29" t="s">
        <v>14</v>
      </c>
      <c r="F26" s="37" t="s">
        <v>14</v>
      </c>
      <c r="G26" s="37" t="s">
        <v>15</v>
      </c>
      <c r="H26" s="38" t="s">
        <v>16</v>
      </c>
      <c r="I26" s="49" t="s">
        <v>17</v>
      </c>
      <c r="J26" s="29" t="s">
        <v>14</v>
      </c>
      <c r="K26" s="29" t="s">
        <v>21</v>
      </c>
      <c r="L26" s="33" t="s">
        <v>14</v>
      </c>
      <c r="M26" s="28" t="s">
        <v>14</v>
      </c>
      <c r="N26" s="28" t="s">
        <v>22</v>
      </c>
      <c r="O26" s="28" t="s">
        <v>23</v>
      </c>
      <c r="P26" s="28" t="s">
        <v>22</v>
      </c>
      <c r="Q26" s="28" t="s">
        <v>23</v>
      </c>
      <c r="R26" s="28" t="s">
        <v>22</v>
      </c>
      <c r="S26" s="28" t="s">
        <v>23</v>
      </c>
      <c r="T26" s="28" t="s">
        <v>22</v>
      </c>
      <c r="U26" s="28" t="s">
        <v>23</v>
      </c>
      <c r="V26" s="28" t="s">
        <v>22</v>
      </c>
      <c r="W26" s="28" t="s">
        <v>23</v>
      </c>
      <c r="X26" s="39" t="s">
        <v>23</v>
      </c>
      <c r="Y26" s="39" t="s">
        <v>24</v>
      </c>
      <c r="Z26" s="39" t="s">
        <v>24</v>
      </c>
      <c r="AA26" s="39" t="s">
        <v>24</v>
      </c>
      <c r="AB26" s="39" t="s">
        <v>24</v>
      </c>
    </row>
    <row r="27" spans="1:28" s="6" customFormat="1" ht="27.75" customHeight="1" x14ac:dyDescent="0.25">
      <c r="A27" s="24"/>
      <c r="B27" s="32"/>
      <c r="C27" s="28" t="s">
        <v>18</v>
      </c>
      <c r="D27" s="28" t="s">
        <v>3</v>
      </c>
      <c r="E27" s="28" t="s">
        <v>18</v>
      </c>
      <c r="F27" s="28" t="s">
        <v>18</v>
      </c>
      <c r="G27" s="28" t="s">
        <v>3</v>
      </c>
      <c r="H27" s="34" t="s">
        <v>3</v>
      </c>
      <c r="I27" s="34" t="s">
        <v>3</v>
      </c>
      <c r="J27" s="28" t="s">
        <v>18</v>
      </c>
      <c r="K27" s="28" t="s">
        <v>3</v>
      </c>
      <c r="L27" s="34" t="s">
        <v>18</v>
      </c>
      <c r="M27" s="28" t="s">
        <v>18</v>
      </c>
      <c r="N27" s="28" t="s">
        <v>18</v>
      </c>
      <c r="O27" s="28" t="s">
        <v>3</v>
      </c>
      <c r="P27" s="28" t="s">
        <v>18</v>
      </c>
      <c r="Q27" s="28" t="s">
        <v>3</v>
      </c>
      <c r="R27" s="28" t="s">
        <v>18</v>
      </c>
      <c r="S27" s="28" t="s">
        <v>3</v>
      </c>
      <c r="T27" s="28" t="s">
        <v>18</v>
      </c>
      <c r="U27" s="28" t="s">
        <v>3</v>
      </c>
      <c r="V27" s="28" t="s">
        <v>18</v>
      </c>
      <c r="W27" s="28" t="s">
        <v>3</v>
      </c>
      <c r="X27" s="28" t="s">
        <v>3</v>
      </c>
      <c r="Y27" s="28" t="s">
        <v>18</v>
      </c>
      <c r="Z27" s="28" t="s">
        <v>18</v>
      </c>
      <c r="AA27" s="28" t="s">
        <v>18</v>
      </c>
      <c r="AB27" s="28" t="s">
        <v>18</v>
      </c>
    </row>
    <row r="28" spans="1:28" s="6" customFormat="1" ht="20.25" x14ac:dyDescent="0.25">
      <c r="A28" s="10">
        <v>1</v>
      </c>
      <c r="B28" s="9">
        <v>2</v>
      </c>
      <c r="C28" s="27">
        <v>3</v>
      </c>
      <c r="D28" s="27">
        <v>4</v>
      </c>
      <c r="E28" s="27">
        <v>5</v>
      </c>
      <c r="F28" s="27">
        <v>6</v>
      </c>
      <c r="G28" s="27">
        <v>7</v>
      </c>
      <c r="H28" s="35">
        <v>8</v>
      </c>
      <c r="I28" s="41">
        <v>9</v>
      </c>
      <c r="J28" s="53">
        <v>10</v>
      </c>
      <c r="K28" s="53">
        <v>11</v>
      </c>
      <c r="L28" s="36">
        <v>12</v>
      </c>
      <c r="M28" s="17">
        <v>13</v>
      </c>
      <c r="N28" s="27">
        <v>14</v>
      </c>
      <c r="O28" s="17">
        <v>15</v>
      </c>
      <c r="P28" s="17">
        <v>16</v>
      </c>
      <c r="Q28" s="17">
        <v>17</v>
      </c>
      <c r="R28" s="17">
        <v>18</v>
      </c>
      <c r="S28" s="17">
        <v>19</v>
      </c>
      <c r="T28" s="17">
        <v>20</v>
      </c>
      <c r="U28" s="17">
        <v>21</v>
      </c>
      <c r="V28" s="17">
        <v>22</v>
      </c>
      <c r="W28" s="17">
        <v>23</v>
      </c>
      <c r="X28" s="17">
        <v>24</v>
      </c>
      <c r="Y28" s="56">
        <v>25</v>
      </c>
      <c r="Z28" s="56">
        <v>26</v>
      </c>
      <c r="AA28" s="57">
        <v>27</v>
      </c>
      <c r="AB28" s="58">
        <v>28</v>
      </c>
    </row>
    <row r="29" spans="1:28" s="6" customFormat="1" ht="72.75" customHeight="1" x14ac:dyDescent="0.25">
      <c r="A29" s="10"/>
      <c r="B29" s="11" t="s">
        <v>7</v>
      </c>
      <c r="C29" s="8">
        <f>SUM(C30:C31)</f>
        <v>14345.599999999999</v>
      </c>
      <c r="D29" s="8">
        <f t="shared" ref="D29" si="0">SUM(D30:D31)</f>
        <v>885615771.78999996</v>
      </c>
      <c r="E29" s="8">
        <f>SUM(E30:E31)</f>
        <v>116.3</v>
      </c>
      <c r="F29" s="8">
        <f>SUM(F30:F31)</f>
        <v>7291312.2000000002</v>
      </c>
      <c r="G29" s="8">
        <f>SUM(G30:G31)</f>
        <v>0</v>
      </c>
      <c r="H29" s="8">
        <f>SUM(H30:H31)</f>
        <v>0</v>
      </c>
      <c r="I29" s="42">
        <f>SUM(I30:I31)</f>
        <v>0</v>
      </c>
      <c r="J29" s="45">
        <f>SUM(J30:J31)</f>
        <v>0</v>
      </c>
      <c r="K29" s="45">
        <f>SUM(K30:K31)</f>
        <v>0</v>
      </c>
      <c r="L29" s="43">
        <f>SUM(L30:L31)</f>
        <v>0</v>
      </c>
      <c r="M29" s="8">
        <f>SUM(M30:M31)</f>
        <v>14229.3</v>
      </c>
      <c r="N29" s="8">
        <f>SUM(N30:N31)</f>
        <v>14618.8</v>
      </c>
      <c r="O29" s="8">
        <f>SUM(O30:O31)</f>
        <v>878324459.58999991</v>
      </c>
      <c r="P29" s="8">
        <f>SUM(P30:P31)</f>
        <v>9093.5999999999985</v>
      </c>
      <c r="Q29" s="8">
        <f>SUM(Q30:Q31)</f>
        <v>528992604.57000005</v>
      </c>
      <c r="R29" s="8">
        <f>SUM(R30:R31)</f>
        <v>0</v>
      </c>
      <c r="S29" s="8">
        <f>SUM(S30:S31)</f>
        <v>0</v>
      </c>
      <c r="T29" s="8">
        <f>SUM(T30:T31)</f>
        <v>5525.2</v>
      </c>
      <c r="U29" s="8">
        <f>SUM(U30:U31)</f>
        <v>349331855.02000004</v>
      </c>
      <c r="V29" s="8">
        <f>SUM(V30:V31)</f>
        <v>0</v>
      </c>
      <c r="W29" s="8">
        <v>0</v>
      </c>
      <c r="X29" s="8">
        <v>0</v>
      </c>
      <c r="Y29" s="8">
        <f>SUM(Y30:Y31)</f>
        <v>2604.9</v>
      </c>
      <c r="Z29" s="16">
        <v>0</v>
      </c>
      <c r="AA29" s="54">
        <v>0</v>
      </c>
      <c r="AB29" s="73">
        <f>SUM(AB30:AB31)</f>
        <v>12130.2</v>
      </c>
    </row>
    <row r="30" spans="1:28" s="6" customFormat="1" ht="33.75" customHeight="1" x14ac:dyDescent="0.25">
      <c r="A30" s="15">
        <v>1</v>
      </c>
      <c r="B30" s="14" t="s">
        <v>4</v>
      </c>
      <c r="C30" s="7">
        <v>5015.7</v>
      </c>
      <c r="D30" s="7">
        <v>222053049.69999999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44">
        <v>0</v>
      </c>
      <c r="K30" s="44">
        <v>0</v>
      </c>
      <c r="L30" s="7">
        <v>0</v>
      </c>
      <c r="M30" s="7">
        <v>5015.7</v>
      </c>
      <c r="N30" s="7">
        <v>5405.2</v>
      </c>
      <c r="O30" s="7">
        <v>222053049.69999999</v>
      </c>
      <c r="P30" s="7">
        <v>3459.7</v>
      </c>
      <c r="Q30" s="7">
        <v>151934424.90000001</v>
      </c>
      <c r="R30" s="7">
        <v>0</v>
      </c>
      <c r="S30" s="7">
        <v>0</v>
      </c>
      <c r="T30" s="7">
        <v>1945.5</v>
      </c>
      <c r="U30" s="7">
        <v>70118624.799999997</v>
      </c>
      <c r="V30" s="7">
        <v>0</v>
      </c>
      <c r="W30" s="7">
        <v>0</v>
      </c>
      <c r="X30" s="7">
        <v>0</v>
      </c>
      <c r="Y30" s="7">
        <v>1154.4000000000001</v>
      </c>
      <c r="Z30" s="7">
        <v>0</v>
      </c>
      <c r="AA30" s="55">
        <v>0</v>
      </c>
      <c r="AB30" s="73">
        <v>4250.8</v>
      </c>
    </row>
    <row r="31" spans="1:28" s="6" customFormat="1" ht="32.25" customHeight="1" x14ac:dyDescent="0.25">
      <c r="A31" s="15">
        <v>2</v>
      </c>
      <c r="B31" s="14" t="s">
        <v>5</v>
      </c>
      <c r="C31" s="7">
        <v>9329.9</v>
      </c>
      <c r="D31" s="7">
        <v>663562722.09000003</v>
      </c>
      <c r="E31" s="7">
        <v>116.3</v>
      </c>
      <c r="F31" s="7">
        <v>7291312.2000000002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9213.6</v>
      </c>
      <c r="N31" s="7">
        <v>9213.6</v>
      </c>
      <c r="O31" s="7">
        <v>656271409.88999999</v>
      </c>
      <c r="P31" s="7">
        <v>5633.9</v>
      </c>
      <c r="Q31" s="7">
        <v>377058179.67000002</v>
      </c>
      <c r="R31" s="7">
        <v>0</v>
      </c>
      <c r="S31" s="7">
        <v>0</v>
      </c>
      <c r="T31" s="7">
        <v>3579.7</v>
      </c>
      <c r="U31" s="7">
        <v>279213230.22000003</v>
      </c>
      <c r="V31" s="7">
        <v>0</v>
      </c>
      <c r="W31" s="7">
        <v>0</v>
      </c>
      <c r="X31" s="7">
        <v>0</v>
      </c>
      <c r="Y31" s="7">
        <v>1450.5</v>
      </c>
      <c r="Z31" s="7">
        <v>0</v>
      </c>
      <c r="AA31" s="55">
        <v>0</v>
      </c>
      <c r="AB31" s="73">
        <v>7879.4</v>
      </c>
    </row>
    <row r="32" spans="1:28" s="6" customFormat="1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3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3"/>
    </row>
    <row r="33" spans="1:28" s="6" customFormat="1" ht="18.75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12"/>
      <c r="AA33" s="3"/>
      <c r="AB33" s="3"/>
    </row>
    <row r="34" spans="1:28" s="6" customForma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s="6" customFormat="1" ht="20.25" x14ac:dyDescent="0.3">
      <c r="A35" s="3"/>
      <c r="B35" s="3"/>
      <c r="C35" s="3"/>
      <c r="D35" s="3"/>
      <c r="E35" s="3"/>
      <c r="F35" s="3"/>
      <c r="G35" s="18"/>
      <c r="H35" s="18"/>
      <c r="I35" s="18"/>
      <c r="J35" s="18"/>
      <c r="K35" s="18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s="6" customForma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s="6" customForma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s="6" customForma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s="6" customForma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s="6" customForma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s="6" customForma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s="6" customForma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s="6" customForma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s="6" customForma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s="6" customForma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s="6" customForma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s="6" customForma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s="6" customForma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s="6" customForma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s="6" customForma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s="6" customForma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s="6" customForma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s="6" customForma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s="6" customForma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s="6" customForma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s="6" customForma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s="6" customForma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s="6" customForma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s="6" customForma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s="6" customForma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s="6" customForma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s="6" customForma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s="6" customForma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s="6" customForma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s="6" customForma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s="6" customForma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s="6" customForma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s="6" customForma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s="6" customForma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s="6" customForma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s="6" customForma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s="6" customForma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s="6" customForma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s="6" customForma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s="6" customForma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s="6" customForma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s="6" customForma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s="6" customForma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s="6" customForma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s="6" customForma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s="6" customForma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s="6" customForma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s="6" customForma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s="6" customForma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 s="6" customForma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 s="6" customForma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 s="6" customForma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 s="6" customForma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s="6" customForma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 s="6" customForma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 s="6" customForma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 s="6" customForma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 s="6" customForma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 s="6" customForma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 s="6" customForma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 s="6" customForma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s="6" customForma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 s="6" customForma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s="6" customForma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s="6" customForma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s="6" customForma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s="6" customForma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s="6" customForma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s="6" customForma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s="6" customForma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s="6" customForma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s="6" customForma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s="6" customForma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s="6" customForma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s="6" customForma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s="6" customForma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s="6" customForma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 s="6" customForma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 s="6" customForma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 s="6" customForma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s="6" customForma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s="6" customForma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s="6" customForma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s="6" customForma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 s="6" customForma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s="6" customForma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 s="6" customForma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 s="6" customForma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s="6" customForma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 s="6" customForma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 s="6" customForma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 s="6" customForma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 s="6" customForma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 s="6" customForma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 s="6" customForma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 s="6" customForma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 s="6" customForma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 s="6" customForma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 s="6" customForma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 s="6" customForma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 s="6" customForma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8" s="6" customForma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 s="6" customForma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 s="6" customForma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8" s="6" customForma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8" s="6" customForma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8" s="6" customForma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8" s="6" customForma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8" s="6" customForma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8" s="6" customForma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8" s="6" customForma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8" s="6" customForma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8" s="6" customForma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8" s="6" customForma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8" s="6" customForma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8" s="6" customForma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8" s="6" customForma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8" s="6" customForma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8" s="6" customForma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8" s="6" customForma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8" s="6" customForma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8" s="6" customForma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8" s="6" customForma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8" s="6" customForma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8" s="6" customForma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s="6" customForma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s="6" customForma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s="6" customForma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s="6" customForma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s="6" customForma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s="6" customForma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s="6" customForma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s="6" customForma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s="6" customForma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s="6" customForma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s="6" customForma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s="6" customForma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s="6" customForma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s="6" customForma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s="6" customForma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s="6" customForma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32" s="6" customForma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32" s="6" customForma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32" s="6" customForma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32" s="6" customForma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32" s="6" customForma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32" s="6" customForma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32" s="6" customForma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32" s="6" customForma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32" s="6" customForma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32" s="6" customForma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32" s="6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3"/>
      <c r="AA187" s="1"/>
      <c r="AB187" s="3"/>
    </row>
    <row r="188" spans="1:32" s="6" customForma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3"/>
    </row>
    <row r="189" spans="1:32" s="6" customForma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3"/>
    </row>
    <row r="190" spans="1:32" x14ac:dyDescent="0.25">
      <c r="AF190" s="6"/>
    </row>
  </sheetData>
  <sheetProtection formatCells="0" formatColumns="0" formatRows="0" insertColumns="0" insertRows="0" insertHyperlinks="0" deleteColumns="0" deleteRows="0" sort="0" autoFilter="0" pivotTables="0"/>
  <mergeCells count="26">
    <mergeCell ref="A9:AB9"/>
    <mergeCell ref="N4:AB6"/>
    <mergeCell ref="X24:X25"/>
    <mergeCell ref="R24:U24"/>
    <mergeCell ref="V24:W25"/>
    <mergeCell ref="Y23:AB23"/>
    <mergeCell ref="Y24:Y25"/>
    <mergeCell ref="Z24:Z25"/>
    <mergeCell ref="AA24:AA25"/>
    <mergeCell ref="AB24:AB25"/>
    <mergeCell ref="P24:Q25"/>
    <mergeCell ref="R25:S25"/>
    <mergeCell ref="T25:U25"/>
    <mergeCell ref="F22:L22"/>
    <mergeCell ref="E22:E25"/>
    <mergeCell ref="D22:D26"/>
    <mergeCell ref="F25:I25"/>
    <mergeCell ref="J25:K25"/>
    <mergeCell ref="M22:AB22"/>
    <mergeCell ref="M23:O25"/>
    <mergeCell ref="P23:X23"/>
    <mergeCell ref="C22:C26"/>
    <mergeCell ref="A22:A27"/>
    <mergeCell ref="B22:B27"/>
    <mergeCell ref="F23:L24"/>
    <mergeCell ref="A2:AA2"/>
  </mergeCells>
  <printOptions horizontalCentered="1"/>
  <pageMargins left="0" right="0" top="0.19685039370078741" bottom="0.74803149606299213" header="0.31496062992125984" footer="0.31496062992125984"/>
  <pageSetup paperSize="9" scale="20" firstPageNumber="107" fitToHeight="0" orientation="landscape" useFirstPageNumber="1" r:id="rId1"/>
  <headerFooter differentOddEven="1">
    <evenHeader xml:space="preserve">&amp;R&amp;36 108
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Екатерина Тренина</cp:lastModifiedBy>
  <cp:lastPrinted>2023-10-19T07:53:13Z</cp:lastPrinted>
  <dcterms:created xsi:type="dcterms:W3CDTF">2019-02-21T06:24:13Z</dcterms:created>
  <dcterms:modified xsi:type="dcterms:W3CDTF">2023-10-19T07:53:15Z</dcterms:modified>
</cp:coreProperties>
</file>